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 Inventory" sheetId="1" state="visible" r:id="rId1"/>
    <sheet name="Summary by Cli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FF1F4E78"/>
      <sz val="14"/>
    </font>
    <font>
      <name val="Arial"/>
      <i val="1"/>
      <color rgb="FF595959"/>
      <sz val="10"/>
    </font>
    <font>
      <name val="Arial"/>
      <b val="1"/>
      <color rgb="FFFFFFFF"/>
      <sz val="10"/>
    </font>
    <font>
      <name val="Arial"/>
      <sz val="10"/>
    </font>
    <font>
      <name val="Arial"/>
      <color rgb="FF1F4E78"/>
      <sz val="10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pivotButton="0" quotePrefix="0" xfId="0"/>
    <xf numFmtId="0" fontId="4" fillId="0" borderId="1" pivotButton="0" quotePrefix="0" xfId="0"/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24" customWidth="1" min="4" max="4"/>
    <col width="16" customWidth="1" min="5" max="5"/>
    <col width="13" customWidth="1" min="6" max="6"/>
    <col width="12" customWidth="1" min="7" max="7"/>
    <col width="13" customWidth="1" min="8" max="8"/>
    <col width="14" customWidth="1" min="9" max="9"/>
    <col width="14" customWidth="1" min="10" max="10"/>
    <col width="13" customWidth="1" min="11" max="11"/>
    <col width="32" customWidth="1" min="12" max="12"/>
  </cols>
  <sheetData>
    <row r="1">
      <c r="A1" s="1" t="inlineStr">
        <is>
          <t>3PL Client Inventory Report Template</t>
        </is>
      </c>
    </row>
    <row r="2">
      <c r="A2" s="2" t="inlineStr">
        <is>
          <t>Net_Movement (col K) = Received_This_Period - Shipped_This_Period. The Summary by Client sheet totals every column per client automatically.</t>
        </is>
      </c>
    </row>
    <row r="4" ht="30" customHeight="1">
      <c r="A4" s="3" t="inlineStr">
        <is>
          <t>Report_Date</t>
        </is>
      </c>
      <c r="B4" s="3" t="inlineStr">
        <is>
          <t>Client</t>
        </is>
      </c>
      <c r="C4" s="3" t="inlineStr">
        <is>
          <t>SKU</t>
        </is>
      </c>
      <c r="D4" s="3" t="inlineStr">
        <is>
          <t>Product_Name</t>
        </is>
      </c>
      <c r="E4" s="3" t="inlineStr">
        <is>
          <t>Warehouse</t>
        </is>
      </c>
      <c r="F4" s="3" t="inlineStr">
        <is>
          <t>Bin_Location</t>
        </is>
      </c>
      <c r="G4" s="3" t="inlineStr">
        <is>
          <t>Qty_On_Hand</t>
        </is>
      </c>
      <c r="H4" s="3" t="inlineStr">
        <is>
          <t>Unit_Of_Measure</t>
        </is>
      </c>
      <c r="I4" s="3" t="inlineStr">
        <is>
          <t>Received_This_Period</t>
        </is>
      </c>
      <c r="J4" s="3" t="inlineStr">
        <is>
          <t>Shipped_This_Period</t>
        </is>
      </c>
      <c r="K4" s="3" t="inlineStr">
        <is>
          <t>Net_Movement</t>
        </is>
      </c>
      <c r="L4" s="3" t="inlineStr">
        <is>
          <t>Notes</t>
        </is>
      </c>
    </row>
    <row r="5">
      <c r="A5" s="4" t="n">
        <v>46295</v>
      </c>
      <c r="B5" s="5" t="inlineStr">
        <is>
          <t>Client A</t>
        </is>
      </c>
      <c r="C5" s="5" t="inlineStr">
        <is>
          <t>CA-1001</t>
        </is>
      </c>
      <c r="D5" s="5" t="inlineStr">
        <is>
          <t>Ceramic Mug 350ml</t>
        </is>
      </c>
      <c r="E5" s="5" t="inlineStr">
        <is>
          <t>Main Warehouse</t>
        </is>
      </c>
      <c r="F5" s="5" t="inlineStr">
        <is>
          <t>A-01-2</t>
        </is>
      </c>
      <c r="G5" s="5" t="n">
        <v>480</v>
      </c>
      <c r="H5" s="5" t="inlineStr">
        <is>
          <t>each</t>
        </is>
      </c>
      <c r="I5" s="5" t="n">
        <v>600</v>
      </c>
      <c r="J5" s="5" t="n">
        <v>120</v>
      </c>
      <c r="K5" s="6">
        <f>I5-J5</f>
        <v/>
      </c>
      <c r="L5" s="5" t="inlineStr"/>
    </row>
    <row r="6">
      <c r="A6" s="4" t="n">
        <v>46295</v>
      </c>
      <c r="B6" s="5" t="inlineStr">
        <is>
          <t>Client A</t>
        </is>
      </c>
      <c r="C6" s="5" t="inlineStr">
        <is>
          <t>CA-1001</t>
        </is>
      </c>
      <c r="D6" s="5" t="inlineStr">
        <is>
          <t>Ceramic Mug 350ml</t>
        </is>
      </c>
      <c r="E6" s="5" t="inlineStr">
        <is>
          <t>Main Warehouse</t>
        </is>
      </c>
      <c r="F6" s="5" t="inlineStr">
        <is>
          <t>R-11</t>
        </is>
      </c>
      <c r="G6" s="5" t="n">
        <v>240</v>
      </c>
      <c r="H6" s="5" t="inlineStr">
        <is>
          <t>each</t>
        </is>
      </c>
      <c r="I6" s="5" t="n">
        <v>0</v>
      </c>
      <c r="J6" s="5" t="n">
        <v>0</v>
      </c>
      <c r="K6" s="6">
        <f>I6-J6</f>
        <v/>
      </c>
      <c r="L6" s="5" t="inlineStr">
        <is>
          <t>Overflow pallet</t>
        </is>
      </c>
    </row>
    <row r="7">
      <c r="A7" s="4" t="n">
        <v>46295</v>
      </c>
      <c r="B7" s="5" t="inlineStr">
        <is>
          <t>Client A</t>
        </is>
      </c>
      <c r="C7" s="5" t="inlineStr">
        <is>
          <t>CA-1022</t>
        </is>
      </c>
      <c r="D7" s="5" t="inlineStr">
        <is>
          <t>Linen Napkin Set</t>
        </is>
      </c>
      <c r="E7" s="5" t="inlineStr">
        <is>
          <t>Main Warehouse</t>
        </is>
      </c>
      <c r="F7" s="5" t="inlineStr">
        <is>
          <t>A-02-1</t>
        </is>
      </c>
      <c r="G7" s="5" t="n">
        <v>95</v>
      </c>
      <c r="H7" s="5" t="inlineStr">
        <is>
          <t>set</t>
        </is>
      </c>
      <c r="I7" s="5" t="n">
        <v>0</v>
      </c>
      <c r="J7" s="5" t="n">
        <v>55</v>
      </c>
      <c r="K7" s="6">
        <f>I7-J7</f>
        <v/>
      </c>
      <c r="L7" s="5" t="inlineStr"/>
    </row>
    <row r="8">
      <c r="A8" s="4" t="n">
        <v>46295</v>
      </c>
      <c r="B8" s="5" t="inlineStr">
        <is>
          <t>Client B</t>
        </is>
      </c>
      <c r="C8" s="5" t="inlineStr">
        <is>
          <t>CB-2040</t>
        </is>
      </c>
      <c r="D8" s="5" t="inlineStr">
        <is>
          <t>Phone Case Clear</t>
        </is>
      </c>
      <c r="E8" s="5" t="inlineStr">
        <is>
          <t>Main Warehouse</t>
        </is>
      </c>
      <c r="F8" s="5" t="inlineStr">
        <is>
          <t>A-01-2</t>
        </is>
      </c>
      <c r="G8" s="5" t="n">
        <v>310</v>
      </c>
      <c r="H8" s="5" t="inlineStr">
        <is>
          <t>each</t>
        </is>
      </c>
      <c r="I8" s="5" t="n">
        <v>200</v>
      </c>
      <c r="J8" s="5" t="n">
        <v>190</v>
      </c>
      <c r="K8" s="6">
        <f>I8-J8</f>
        <v/>
      </c>
      <c r="L8" s="5" t="inlineStr">
        <is>
          <t>Shares bin A-01-2 with Client A</t>
        </is>
      </c>
    </row>
    <row r="9">
      <c r="A9" s="4" t="n">
        <v>46295</v>
      </c>
      <c r="B9" s="5" t="inlineStr">
        <is>
          <t>Client B</t>
        </is>
      </c>
      <c r="C9" s="5" t="inlineStr">
        <is>
          <t>CB-2041</t>
        </is>
      </c>
      <c r="D9" s="5" t="inlineStr">
        <is>
          <t>Phone Case Black</t>
        </is>
      </c>
      <c r="E9" s="5" t="inlineStr">
        <is>
          <t>North Site</t>
        </is>
      </c>
      <c r="F9" s="5" t="inlineStr">
        <is>
          <t>B-04-3</t>
        </is>
      </c>
      <c r="G9" s="5" t="n">
        <v>150</v>
      </c>
      <c r="H9" s="5" t="inlineStr">
        <is>
          <t>each</t>
        </is>
      </c>
      <c r="I9" s="5" t="n">
        <v>150</v>
      </c>
      <c r="J9" s="5" t="n">
        <v>0</v>
      </c>
      <c r="K9" s="6">
        <f>I9-J9</f>
        <v/>
      </c>
      <c r="L9" s="5" t="inlineStr"/>
    </row>
    <row r="10">
      <c r="A10" s="4" t="n">
        <v>46295</v>
      </c>
      <c r="B10" s="5" t="inlineStr">
        <is>
          <t>Client C</t>
        </is>
      </c>
      <c r="C10" s="5" t="inlineStr">
        <is>
          <t>CC-3100</t>
        </is>
      </c>
      <c r="D10" s="5" t="inlineStr">
        <is>
          <t>Protein Bar Box (12)</t>
        </is>
      </c>
      <c r="E10" s="5" t="inlineStr">
        <is>
          <t>Main Warehouse</t>
        </is>
      </c>
      <c r="F10" s="5" t="inlineStr">
        <is>
          <t>C-07-1</t>
        </is>
      </c>
      <c r="G10" s="5" t="n">
        <v>64</v>
      </c>
      <c r="H10" s="5" t="inlineStr">
        <is>
          <t>box</t>
        </is>
      </c>
      <c r="I10" s="5" t="n">
        <v>80</v>
      </c>
      <c r="J10" s="5" t="n">
        <v>36</v>
      </c>
      <c r="K10" s="6">
        <f>I10-J10</f>
        <v/>
      </c>
      <c r="L10" s="5" t="inlineStr">
        <is>
          <t>Lot 2026-38 best before 2027-03</t>
        </is>
      </c>
    </row>
  </sheetData>
  <dataValidations count="1">
    <dataValidation sqref="H5:H10" showDropDown="0" showInputMessage="0" showErrorMessage="0" allowBlank="1" type="list">
      <formula1>"each,box,set,case,pallet,kg"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6" customWidth="1" min="4" max="4"/>
    <col width="16" customWidth="1" min="5" max="5"/>
    <col width="14" customWidth="1" min="6" max="6"/>
  </cols>
  <sheetData>
    <row r="1">
      <c r="A1" s="1" t="inlineStr">
        <is>
          <t>Summary by Client</t>
        </is>
      </c>
    </row>
    <row r="2">
      <c r="A2" s="2" t="inlineStr">
        <is>
          <t>Every value in columns B to F calculates from the Client Inventory sheet. Add clients to column A as needed.</t>
        </is>
      </c>
    </row>
    <row r="4" ht="30" customHeight="1">
      <c r="A4" s="3" t="inlineStr">
        <is>
          <t>Client</t>
        </is>
      </c>
      <c r="B4" s="3" t="inlineStr">
        <is>
          <t>Stock_Lines</t>
        </is>
      </c>
      <c r="C4" s="3" t="inlineStr">
        <is>
          <t>Qty_On_Hand</t>
        </is>
      </c>
      <c r="D4" s="3" t="inlineStr">
        <is>
          <t>Received_This_Period</t>
        </is>
      </c>
      <c r="E4" s="3" t="inlineStr">
        <is>
          <t>Shipped_This_Period</t>
        </is>
      </c>
      <c r="F4" s="3" t="inlineStr">
        <is>
          <t>Net_Movement</t>
        </is>
      </c>
    </row>
    <row r="5">
      <c r="A5" s="5" t="inlineStr">
        <is>
          <t>Client A</t>
        </is>
      </c>
      <c r="B5" s="6">
        <f>COUNTIF('Client Inventory'!$B$5:$B$500,A5)</f>
        <v/>
      </c>
      <c r="C5" s="6">
        <f>SUMIF('Client Inventory'!$B$5:$B$500,A5,'Client Inventory'!$G$5:$G$500)</f>
        <v/>
      </c>
      <c r="D5" s="6">
        <f>SUMIF('Client Inventory'!$B$5:$B$500,A5,'Client Inventory'!$I$5:$I$500)</f>
        <v/>
      </c>
      <c r="E5" s="6">
        <f>SUMIF('Client Inventory'!$B$5:$B$500,A5,'Client Inventory'!$J$5:$J$500)</f>
        <v/>
      </c>
      <c r="F5" s="6">
        <f>D5-E5</f>
        <v/>
      </c>
    </row>
    <row r="6">
      <c r="A6" s="5" t="inlineStr">
        <is>
          <t>Client B</t>
        </is>
      </c>
      <c r="B6" s="6">
        <f>COUNTIF('Client Inventory'!$B$5:$B$500,A6)</f>
        <v/>
      </c>
      <c r="C6" s="6">
        <f>SUMIF('Client Inventory'!$B$5:$B$500,A6,'Client Inventory'!$G$5:$G$500)</f>
        <v/>
      </c>
      <c r="D6" s="6">
        <f>SUMIF('Client Inventory'!$B$5:$B$500,A6,'Client Inventory'!$I$5:$I$500)</f>
        <v/>
      </c>
      <c r="E6" s="6">
        <f>SUMIF('Client Inventory'!$B$5:$B$500,A6,'Client Inventory'!$J$5:$J$500)</f>
        <v/>
      </c>
      <c r="F6" s="6">
        <f>D6-E6</f>
        <v/>
      </c>
    </row>
    <row r="7">
      <c r="A7" s="5" t="inlineStr">
        <is>
          <t>Client C</t>
        </is>
      </c>
      <c r="B7" s="6">
        <f>COUNTIF('Client Inventory'!$B$5:$B$500,A7)</f>
        <v/>
      </c>
      <c r="C7" s="6">
        <f>SUMIF('Client Inventory'!$B$5:$B$500,A7,'Client Inventory'!$G$5:$G$500)</f>
        <v/>
      </c>
      <c r="D7" s="6">
        <f>SUMIF('Client Inventory'!$B$5:$B$500,A7,'Client Inventory'!$I$5:$I$500)</f>
        <v/>
      </c>
      <c r="E7" s="6">
        <f>SUMIF('Client Inventory'!$B$5:$B$500,A7,'Client Inventory'!$J$5:$J$500)</f>
        <v/>
      </c>
      <c r="F7" s="6">
        <f>D7-E7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2026-09-29T05:33:23Z</dcterms:created>
  <dcterms:modified xsi:type="dcterms:W3CDTF">2026-09-29T05:33:23Z</dcterms:modified>
</cp:coreProperties>
</file>