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ycle Count Schedul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<sst xmlns="http://schemas.openxmlformats.org/spreadsheetml/2006/main" count="42" uniqueCount="34">
  <si>
    <t xml:space="preserve">Cycle Count Schedule Template</t>
  </si>
  <si>
    <t xml:space="preserve">Status (col H) recalculates: Done once Completed_Date is filled in, OVERDUE if Scheduled_Date has passed with no completion, otherwise Upcoming. Yellow cells calculate automatically — leave them as formulas. Add or delete rows freely; formulas in new rows must be copied down from the row above.</t>
  </si>
  <si>
    <t xml:space="preserve">Week</t>
  </si>
  <si>
    <t xml:space="preserve">Zone</t>
  </si>
  <si>
    <t xml:space="preserve">ABC_Tier</t>
  </si>
  <si>
    <t xml:space="preserve">SKU_Range_or_Category</t>
  </si>
  <si>
    <t xml:space="preserve">Assigned_To</t>
  </si>
  <si>
    <t xml:space="preserve">Scheduled_Date</t>
  </si>
  <si>
    <t xml:space="preserve">Completed_Date</t>
  </si>
  <si>
    <t xml:space="preserve">Status</t>
  </si>
  <si>
    <t xml:space="preserve">Variance_Found</t>
  </si>
  <si>
    <t xml:space="preserve">Notes</t>
  </si>
  <si>
    <t xml:space="preserve">Rack A (Fasteners)</t>
  </si>
  <si>
    <t xml:space="preserve">A</t>
  </si>
  <si>
    <t xml:space="preserve">SKU-1001 to SKU-1050</t>
  </si>
  <si>
    <t xml:space="preserve">James Rivera</t>
  </si>
  <si>
    <t xml:space="preserve">No</t>
  </si>
  <si>
    <t xml:space="preserve">Shelf B (Consumables)</t>
  </si>
  <si>
    <t xml:space="preserve">B</t>
  </si>
  <si>
    <t xml:space="preserve">SKU-1002; SKU-1007</t>
  </si>
  <si>
    <t xml:space="preserve">Sophie Martens</t>
  </si>
  <si>
    <t xml:space="preserve">Rack C (Hydraulics)</t>
  </si>
  <si>
    <t xml:space="preserve">SKU-1003 to SKU-1020</t>
  </si>
  <si>
    <t xml:space="preserve">Maria Chen</t>
  </si>
  <si>
    <t xml:space="preserve">Yes</t>
  </si>
  <si>
    <t xml:space="preserve">Recount scheduled for SKU-1003</t>
  </si>
  <si>
    <t xml:space="preserve">Warehouse floor (Packaging)</t>
  </si>
  <si>
    <t xml:space="preserve">C</t>
  </si>
  <si>
    <t xml:space="preserve">SKU-1004; SKU-1008</t>
  </si>
  <si>
    <t xml:space="preserve">Pending</t>
  </si>
  <si>
    <t xml:space="preserve">Rack D (Electrical)</t>
  </si>
  <si>
    <t xml:space="preserve">SKU-1006 to SKU-1015</t>
  </si>
  <si>
    <t xml:space="preserve">Counts done</t>
  </si>
  <si>
    <t xml:space="preserve">Counts overdue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</si>
</sst>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1F4E78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  <fill>
      <patternFill patternType="solid">
        <fgColor rgb="FFD9E1F2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CBA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4"/>
    <col collapsed="false" customWidth="true" hidden="false" outlineLevel="0" max="3" min="3" style="0" width="8"/>
    <col collapsed="false" customWidth="true" hidden="false" outlineLevel="0" max="4" min="4" style="0" width="20"/>
    <col collapsed="false" customWidth="true" hidden="false" outlineLevel="0" max="5" min="5" style="0" width="14"/>
    <col collapsed="false" customWidth="true" hidden="false" outlineLevel="0" max="7" min="6" style="0" width="13"/>
    <col collapsed="false" customWidth="true" hidden="false" outlineLevel="0" max="8" min="8" style="0" width="10"/>
    <col collapsed="false" customWidth="true" hidden="false" outlineLevel="0" max="9" min="9" style="0" width="12"/>
    <col collapsed="false" customWidth="true" hidden="false" outlineLevel="0" max="10" min="10" style="0" width="28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customFormat="false" ht="15" hidden="false" customHeight="false" outlineLevel="0" collapsed="false">
      <c r="A5" s="4" t="n">
        <v>1</v>
      </c>
      <c r="B5" s="4" t="s">
        <v>12</v>
      </c>
      <c r="C5" s="4" t="s">
        <v>13</v>
      </c>
      <c r="D5" s="4" t="s">
        <v>14</v>
      </c>
      <c r="E5" s="4" t="s">
        <v>15</v>
      </c>
      <c r="F5" s="5" t="n">
        <v>46175</v>
      </c>
      <c r="G5" s="5" t="n">
        <v>46175</v>
      </c>
      <c r="H5" s="6" t="str">
        <f aca="true">IF(NOT(ISBLANK(G5)),"Done",IF(F5&lt;TODAY(),"OVERDUE","Upcoming"))</f>
        <v>Done</v>
      </c>
      <c r="I5" s="4" t="s">
        <v>16</v>
      </c>
      <c r="J5" s="4"/>
    </row>
    <row r="6" customFormat="false" ht="15" hidden="false" customHeight="false" outlineLevel="0" collapsed="false">
      <c r="A6" s="4" t="n">
        <v>1</v>
      </c>
      <c r="B6" s="4" t="s">
        <v>17</v>
      </c>
      <c r="C6" s="4" t="s">
        <v>18</v>
      </c>
      <c r="D6" s="4" t="s">
        <v>19</v>
      </c>
      <c r="E6" s="4" t="s">
        <v>20</v>
      </c>
      <c r="F6" s="5" t="n">
        <v>46176</v>
      </c>
      <c r="G6" s="5" t="n">
        <v>46176</v>
      </c>
      <c r="H6" s="6" t="str">
        <f aca="true">IF(NOT(ISBLANK(G6)),"Done",IF(F6&lt;TODAY(),"OVERDUE","Upcoming"))</f>
        <v>Done</v>
      </c>
      <c r="I6" s="4" t="s">
        <v>16</v>
      </c>
      <c r="J6" s="4"/>
    </row>
    <row r="7" customFormat="false" ht="15" hidden="false" customHeight="false" outlineLevel="0" collapsed="false">
      <c r="A7" s="4" t="n">
        <v>2</v>
      </c>
      <c r="B7" s="4" t="s">
        <v>21</v>
      </c>
      <c r="C7" s="4" t="s">
        <v>13</v>
      </c>
      <c r="D7" s="4" t="s">
        <v>22</v>
      </c>
      <c r="E7" s="4" t="s">
        <v>23</v>
      </c>
      <c r="F7" s="5" t="n">
        <v>46182</v>
      </c>
      <c r="G7" s="5" t="n">
        <v>46183</v>
      </c>
      <c r="H7" s="6" t="str">
        <f aca="true">IF(NOT(ISBLANK(G7)),"Done",IF(F7&lt;TODAY(),"OVERDUE","Upcoming"))</f>
        <v>Done</v>
      </c>
      <c r="I7" s="4" t="s">
        <v>24</v>
      </c>
      <c r="J7" s="4" t="s">
        <v>25</v>
      </c>
    </row>
    <row r="8" customFormat="false" ht="15" hidden="false" customHeight="false" outlineLevel="0" collapsed="false">
      <c r="A8" s="4" t="n">
        <v>2</v>
      </c>
      <c r="B8" s="4" t="s">
        <v>26</v>
      </c>
      <c r="C8" s="4" t="s">
        <v>27</v>
      </c>
      <c r="D8" s="4" t="s">
        <v>28</v>
      </c>
      <c r="E8" s="4" t="s">
        <v>15</v>
      </c>
      <c r="F8" s="5" t="n">
        <v>46183</v>
      </c>
      <c r="G8" s="4"/>
      <c r="H8" s="6" t="str">
        <f aca="true">IF(NOT(ISBLANK(G8)),"Done",IF(F8&lt;TODAY(),"OVERDUE","Upcoming"))</f>
        <v>OVERDUE</v>
      </c>
      <c r="I8" s="4" t="s">
        <v>16</v>
      </c>
      <c r="J8" s="4" t="s">
        <v>29</v>
      </c>
    </row>
    <row r="9" customFormat="false" ht="15" hidden="false" customHeight="false" outlineLevel="0" collapsed="false">
      <c r="A9" s="4" t="n">
        <v>3</v>
      </c>
      <c r="B9" s="4" t="s">
        <v>30</v>
      </c>
      <c r="C9" s="4" t="s">
        <v>18</v>
      </c>
      <c r="D9" s="4" t="s">
        <v>31</v>
      </c>
      <c r="E9" s="4" t="s">
        <v>20</v>
      </c>
      <c r="F9" s="5" t="n">
        <v>46189</v>
      </c>
      <c r="G9" s="4"/>
      <c r="H9" s="6" t="str">
        <f aca="true">IF(NOT(ISBLANK(G9)),"Done",IF(F9&lt;TODAY(),"OVERDUE","Upcoming"))</f>
        <v>OVERDUE</v>
      </c>
      <c r="I9" s="4" t="s">
        <v>16</v>
      </c>
      <c r="J9" s="4" t="s">
        <v>29</v>
      </c>
    </row>
    <row r="11" customFormat="false" ht="15" hidden="false" customHeight="false" outlineLevel="0" collapsed="false">
      <c r="A11" s="7" t="s">
        <v>32</v>
      </c>
      <c r="H11" s="8" t="n">
        <f aca="false">COUNTIF(H5:H9,"Done")</f>
        <v>3</v>
      </c>
    </row>
    <row r="12" customFormat="false" ht="15" hidden="false" customHeight="false" outlineLevel="0" collapsed="false">
      <c r="A12" s="7" t="s">
        <v>33</v>
      </c>
      <c r="H12" s="8" t="n">
        <f aca="false">COUNTIF(H5:H9,"OVERDUE")</f>
        <v>2</v>
      </c>
    </row>
  </sheetData>
  <mergeCells count="2">
    <mergeCell ref="A1:J1"/>
    <mergeCell ref="A2:J2"/>
  </mergeCells>
  <conditionalFormatting sqref="H5:H9">
    <cfRule type="cellIs" priority="2" operator="equal" aboveAverage="0" equalAverage="0" bottom="0" percent="0" rank="0" text="" dxfId="0">
      <formula>"OVERDUE"</formula>
    </cfRule>
  </conditionalFormatting>
  <dataValidations count="2">
    <dataValidation allowBlank="true" errorStyle="stop" operator="between" showDropDown="false" showErrorMessage="false" showInputMessage="false" sqref="C5:C9" type="list">
      <formula1>"A,B,C"</formula1>
      <formula2>0</formula2>
    </dataValidation>
    <dataValidation allowBlank="true" errorStyle="stop" operator="between" showDropDown="false" showErrorMessage="false" showInputMessage="false" sqref="I5:I9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2026-09-14T19:13:06Z</dcterms:created>
  <dc:creator>openpyxl</dc:creator>
  <dc:description/>
  <dc:language>en-US</dc:language>
  <cp:lastModifiedBy/>
  <dcterms:modified xsi:type="dcterms:W3CDTF">2026-09-14T19:13:06Z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