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Goods Received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<sst xmlns="http://schemas.openxmlformats.org/spreadsheetml/2006/main" count="61" uniqueCount="51">
  <si>
    <t xml:space="preserve">Goods Received Note Template</t>
  </si>
  <si>
    <t xml:space="preserve">Quantity_Outstanding (col J) recalculates as ordered minus received — what the supplier still owes. Discrepancy_Flag (col K) separately catches short or rejected deliveries. Yellow cells calculate automatically — leave them as formulas. Add or delete rows freely; formulas in new rows must be copied down from the row above.</t>
  </si>
  <si>
    <t xml:space="preserve">GRN_Number</t>
  </si>
  <si>
    <t xml:space="preserve">Receipt_Date</t>
  </si>
  <si>
    <t xml:space="preserve">Supplier</t>
  </si>
  <si>
    <t xml:space="preserve">PO_Number</t>
  </si>
  <si>
    <t xml:space="preserve">SKU</t>
  </si>
  <si>
    <t xml:space="preserve">Product_Name</t>
  </si>
  <si>
    <t xml:space="preserve">Quantity_Ordered</t>
  </si>
  <si>
    <t xml:space="preserve">Quantity_Received</t>
  </si>
  <si>
    <t xml:space="preserve">Quantity_Rejected</t>
  </si>
  <si>
    <t xml:space="preserve">Quantity_Outstanding</t>
  </si>
  <si>
    <t xml:space="preserve">Discrepancy_Flag</t>
  </si>
  <si>
    <t xml:space="preserve">UOM</t>
  </si>
  <si>
    <t xml:space="preserve">Batch_Or_Serial</t>
  </si>
  <si>
    <t xml:space="preserve">Expiry_Date</t>
  </si>
  <si>
    <t xml:space="preserve">Location</t>
  </si>
  <si>
    <t xml:space="preserve">Received_By</t>
  </si>
  <si>
    <t xml:space="preserve">Condition</t>
  </si>
  <si>
    <t xml:space="preserve">Discrepancy_Notes</t>
  </si>
  <si>
    <t xml:space="preserve">GRN-2026-0311</t>
  </si>
  <si>
    <t xml:space="preserve">SafetyFirst Supply</t>
  </si>
  <si>
    <t xml:space="preserve">PO-2026-0144</t>
  </si>
  <si>
    <t xml:space="preserve">SKU-1002</t>
  </si>
  <si>
    <t xml:space="preserve">Nitrile gloves L (box of 100)</t>
  </si>
  <si>
    <t xml:space="preserve">box</t>
  </si>
  <si>
    <t xml:space="preserve">B-24417</t>
  </si>
  <si>
    <t xml:space="preserve">MAIN-A03</t>
  </si>
  <si>
    <t xml:space="preserve">J. Okafor</t>
  </si>
  <si>
    <t xml:space="preserve">OK</t>
  </si>
  <si>
    <t xml:space="preserve">GRN-2026-0312</t>
  </si>
  <si>
    <t xml:space="preserve">Acme Fasteners</t>
  </si>
  <si>
    <t xml:space="preserve">PO-2026-0142</t>
  </si>
  <si>
    <t xml:space="preserve">SKU-1001</t>
  </si>
  <si>
    <t xml:space="preserve">Stainless steel bolt M8x40</t>
  </si>
  <si>
    <t xml:space="preserve">ea</t>
  </si>
  <si>
    <t xml:space="preserve">MAIN-B11</t>
  </si>
  <si>
    <t xml:space="preserve">Partial — 800 to follow week 27</t>
  </si>
  <si>
    <t xml:space="preserve">SKU-1009</t>
  </si>
  <si>
    <t xml:space="preserve">Stainless steel nut M8</t>
  </si>
  <si>
    <t xml:space="preserve">GRN-2026-0313</t>
  </si>
  <si>
    <t xml:space="preserve">HydroParts Ltd</t>
  </si>
  <si>
    <t xml:space="preserve">PO-2026-0143</t>
  </si>
  <si>
    <t xml:space="preserve">SKU-1003</t>
  </si>
  <si>
    <t xml:space="preserve">Hydraulic hose 1/2in 3m</t>
  </si>
  <si>
    <t xml:space="preserve">L-90221</t>
  </si>
  <si>
    <t xml:space="preserve">QUAR-01</t>
  </si>
  <si>
    <t xml:space="preserve">M. Devlin</t>
  </si>
  <si>
    <t xml:space="preserve">Damaged</t>
  </si>
  <si>
    <t xml:space="preserve">3 units crushed in transit — credit requested</t>
  </si>
  <si>
    <t xml:space="preserve">Lines flagged REVIEW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</si>
</sst>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yyyy\-mm\-dd"/>
    <numFmt numFmtId="166" formatCode="General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4E78"/>
      <name val="Arial"/>
      <family val="0"/>
      <charset val="1"/>
    </font>
    <font>
      <i val="true"/>
      <sz val="9"/>
      <color rgb="FF595959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sz val="10"/>
      <color rgb="FF1F4E78"/>
      <name val="Arial"/>
      <family val="0"/>
      <charset val="1"/>
    </font>
    <font>
      <b val="true"/>
      <sz val="1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  <fill>
      <patternFill patternType="solid">
        <fgColor rgb="FFFFF2CC"/>
        <bgColor rgb="FFFFFFFF"/>
      </patternFill>
    </fill>
    <fill>
      <patternFill patternType="solid">
        <fgColor rgb="FFD9E1F2"/>
        <bgColor rgb="FFCC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>
          <bgColor rgb="FFF8CBAD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8CBAD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R1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12"/>
    <col collapsed="false" customWidth="true" hidden="false" outlineLevel="0" max="3" min="3" style="0" width="16"/>
    <col collapsed="false" customWidth="true" hidden="false" outlineLevel="0" max="4" min="4" style="0" width="13"/>
    <col collapsed="false" customWidth="true" hidden="false" outlineLevel="0" max="5" min="5" style="0" width="10"/>
    <col collapsed="false" customWidth="true" hidden="false" outlineLevel="0" max="6" min="6" style="0" width="22"/>
    <col collapsed="false" customWidth="true" hidden="false" outlineLevel="0" max="9" min="7" style="0" width="10"/>
    <col collapsed="false" customWidth="true" hidden="false" outlineLevel="0" max="11" min="10" style="0" width="11"/>
    <col collapsed="false" customWidth="true" hidden="false" outlineLevel="0" max="12" min="12" style="0" width="6"/>
    <col collapsed="false" customWidth="true" hidden="false" outlineLevel="0" max="14" min="13" style="0" width="12"/>
    <col collapsed="false" customWidth="true" hidden="false" outlineLevel="0" max="15" min="15" style="0" width="10"/>
    <col collapsed="false" customWidth="true" hidden="false" outlineLevel="0" max="16" min="16" style="0" width="12"/>
    <col collapsed="false" customWidth="true" hidden="false" outlineLevel="0" max="17" min="17" style="0" width="10"/>
    <col collapsed="false" customWidth="true" hidden="false" outlineLevel="0" max="18" min="18" style="0" width="28"/>
  </cols>
  <sheetData>
    <row r="1" customFormat="false" ht="17.3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customFormat="false" ht="27.7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4" customFormat="false" ht="30" hidden="false" customHeight="tru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  <c r="O4" s="3" t="s">
        <v>16</v>
      </c>
      <c r="P4" s="3" t="s">
        <v>17</v>
      </c>
      <c r="Q4" s="3" t="s">
        <v>18</v>
      </c>
      <c r="R4" s="3" t="s">
        <v>19</v>
      </c>
    </row>
    <row r="5" customFormat="false" ht="15" hidden="false" customHeight="false" outlineLevel="0" collapsed="false">
      <c r="A5" s="4" t="s">
        <v>20</v>
      </c>
      <c r="B5" s="5" t="n">
        <v>46191</v>
      </c>
      <c r="C5" s="4" t="s">
        <v>21</v>
      </c>
      <c r="D5" s="4" t="s">
        <v>22</v>
      </c>
      <c r="E5" s="4" t="s">
        <v>23</v>
      </c>
      <c r="F5" s="4" t="s">
        <v>24</v>
      </c>
      <c r="G5" s="4" t="n">
        <v>40</v>
      </c>
      <c r="H5" s="4" t="n">
        <v>40</v>
      </c>
      <c r="I5" s="4" t="n">
        <v>0</v>
      </c>
      <c r="J5" s="6" t="n">
        <f aca="false">G5-H5</f>
        <v>0</v>
      </c>
      <c r="K5" s="7" t="str">
        <f aca="false">IF(OR(H5&lt;G5,I5&gt;0),"REVIEW","OK")</f>
        <v>OK</v>
      </c>
      <c r="L5" s="4" t="s">
        <v>25</v>
      </c>
      <c r="M5" s="4" t="s">
        <v>26</v>
      </c>
      <c r="N5" s="5" t="n">
        <v>47178</v>
      </c>
      <c r="O5" s="4" t="s">
        <v>27</v>
      </c>
      <c r="P5" s="4" t="s">
        <v>28</v>
      </c>
      <c r="Q5" s="4" t="s">
        <v>29</v>
      </c>
      <c r="R5" s="4"/>
    </row>
    <row r="6" customFormat="false" ht="15" hidden="false" customHeight="false" outlineLevel="0" collapsed="false">
      <c r="A6" s="4" t="s">
        <v>30</v>
      </c>
      <c r="B6" s="5" t="n">
        <v>46197</v>
      </c>
      <c r="C6" s="4" t="s">
        <v>31</v>
      </c>
      <c r="D6" s="4" t="s">
        <v>32</v>
      </c>
      <c r="E6" s="4" t="s">
        <v>33</v>
      </c>
      <c r="F6" s="4" t="s">
        <v>34</v>
      </c>
      <c r="G6" s="4" t="n">
        <v>2000</v>
      </c>
      <c r="H6" s="4" t="n">
        <v>1200</v>
      </c>
      <c r="I6" s="4" t="n">
        <v>0</v>
      </c>
      <c r="J6" s="6" t="n">
        <f aca="false">G6-H6</f>
        <v>800</v>
      </c>
      <c r="K6" s="7" t="str">
        <f aca="false">IF(OR(H6&lt;G6,I6&gt;0),"REVIEW","OK")</f>
        <v>REVIEW</v>
      </c>
      <c r="L6" s="4" t="s">
        <v>35</v>
      </c>
      <c r="M6" s="4"/>
      <c r="N6" s="4"/>
      <c r="O6" s="4" t="s">
        <v>36</v>
      </c>
      <c r="P6" s="4" t="s">
        <v>28</v>
      </c>
      <c r="Q6" s="4" t="s">
        <v>29</v>
      </c>
      <c r="R6" s="4" t="s">
        <v>37</v>
      </c>
    </row>
    <row r="7" customFormat="false" ht="15" hidden="false" customHeight="false" outlineLevel="0" collapsed="false">
      <c r="A7" s="4" t="s">
        <v>30</v>
      </c>
      <c r="B7" s="5" t="n">
        <v>46197</v>
      </c>
      <c r="C7" s="4" t="s">
        <v>31</v>
      </c>
      <c r="D7" s="4" t="s">
        <v>32</v>
      </c>
      <c r="E7" s="4" t="s">
        <v>38</v>
      </c>
      <c r="F7" s="4" t="s">
        <v>39</v>
      </c>
      <c r="G7" s="4" t="n">
        <v>2000</v>
      </c>
      <c r="H7" s="4" t="n">
        <v>2000</v>
      </c>
      <c r="I7" s="4" t="n">
        <v>0</v>
      </c>
      <c r="J7" s="6" t="n">
        <f aca="false">G7-H7</f>
        <v>0</v>
      </c>
      <c r="K7" s="7" t="str">
        <f aca="false">IF(OR(H7&lt;G7,I7&gt;0),"REVIEW","OK")</f>
        <v>OK</v>
      </c>
      <c r="L7" s="4" t="s">
        <v>35</v>
      </c>
      <c r="M7" s="4"/>
      <c r="N7" s="4"/>
      <c r="O7" s="4" t="s">
        <v>36</v>
      </c>
      <c r="P7" s="4" t="s">
        <v>28</v>
      </c>
      <c r="Q7" s="4" t="s">
        <v>29</v>
      </c>
      <c r="R7" s="4"/>
    </row>
    <row r="8" customFormat="false" ht="15" hidden="false" customHeight="false" outlineLevel="0" collapsed="false">
      <c r="A8" s="4" t="s">
        <v>40</v>
      </c>
      <c r="B8" s="5" t="n">
        <v>46204</v>
      </c>
      <c r="C8" s="4" t="s">
        <v>41</v>
      </c>
      <c r="D8" s="4" t="s">
        <v>42</v>
      </c>
      <c r="E8" s="4" t="s">
        <v>43</v>
      </c>
      <c r="F8" s="4" t="s">
        <v>44</v>
      </c>
      <c r="G8" s="4" t="n">
        <v>25</v>
      </c>
      <c r="H8" s="4" t="n">
        <v>25</v>
      </c>
      <c r="I8" s="4" t="n">
        <v>3</v>
      </c>
      <c r="J8" s="6" t="n">
        <f aca="false">G8-H8</f>
        <v>0</v>
      </c>
      <c r="K8" s="7" t="str">
        <f aca="false">IF(OR(H8&lt;G8,I8&gt;0),"REVIEW","OK")</f>
        <v>REVIEW</v>
      </c>
      <c r="L8" s="4" t="s">
        <v>35</v>
      </c>
      <c r="M8" s="4" t="s">
        <v>45</v>
      </c>
      <c r="N8" s="4"/>
      <c r="O8" s="4" t="s">
        <v>46</v>
      </c>
      <c r="P8" s="4" t="s">
        <v>47</v>
      </c>
      <c r="Q8" s="4" t="s">
        <v>48</v>
      </c>
      <c r="R8" s="4" t="s">
        <v>49</v>
      </c>
    </row>
    <row r="10" customFormat="false" ht="15" hidden="false" customHeight="false" outlineLevel="0" collapsed="false">
      <c r="A10" s="8" t="s">
        <v>50</v>
      </c>
      <c r="K10" s="9" t="n">
        <f aca="false">COUNTIF(K5:K8,"REVIEW")</f>
        <v>2</v>
      </c>
    </row>
  </sheetData>
  <mergeCells count="2">
    <mergeCell ref="A1:R1"/>
    <mergeCell ref="A2:R2"/>
  </mergeCells>
  <conditionalFormatting sqref="K5:K8">
    <cfRule type="cellIs" priority="2" operator="equal" aboveAverage="0" equalAverage="0" bottom="0" percent="0" rank="0" text="" dxfId="0">
      <formula>"REVIEW"</formula>
    </cfRule>
  </conditionalFormatting>
  <dataValidations count="1">
    <dataValidation allowBlank="true" errorStyle="stop" operator="between" showDropDown="false" showErrorMessage="false" showInputMessage="false" sqref="Q5:Q8" type="list">
      <formula1>"OK,Damaged,Rejected"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2026-09-14T19:13:06Z</dcterms:created>
  <dc:creator>openpyxl</dc:creator>
  <dc:description/>
  <dc:language>en-US</dc:language>
  <cp:lastModifiedBy/>
  <dcterms:modified xsi:type="dcterms:W3CDTF">2026-09-14T19:13:06Z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