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ock Coun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<sst xmlns="http://schemas.openxmlformats.org/spreadsheetml/2006/main" count="49" uniqueCount="42">
  <si>
    <t xml:space="preserve">Stock Count Sheet Template</t>
  </si>
  <si>
    <t xml:space="preserve">Variance (col G) recalculates as Counted_Quantity minus System_Quantity. Recount_Needed stays a judgment call — whether a variance is worth a recount depends on the item, not just its size. Yellow cells calculate automatically — leave them as formulas. Add or delete rows freely; formulas in new rows must be copied down from the row above.</t>
  </si>
  <si>
    <t xml:space="preserve">Count_Date</t>
  </si>
  <si>
    <t xml:space="preserve">Location</t>
  </si>
  <si>
    <t xml:space="preserve">SKU</t>
  </si>
  <si>
    <t xml:space="preserve">Product_Name</t>
  </si>
  <si>
    <t xml:space="preserve">System_Quantity</t>
  </si>
  <si>
    <t xml:space="preserve">Counted_Quantity</t>
  </si>
  <si>
    <t xml:space="preserve">Variance</t>
  </si>
  <si>
    <t xml:space="preserve">Counted_By</t>
  </si>
  <si>
    <t xml:space="preserve">Recount_Needed</t>
  </si>
  <si>
    <t xml:space="preserve">Notes</t>
  </si>
  <si>
    <t xml:space="preserve">Rack A2</t>
  </si>
  <si>
    <t xml:space="preserve">SKU-1001</t>
  </si>
  <si>
    <t xml:space="preserve">Stainless steel bolt M8x40</t>
  </si>
  <si>
    <t xml:space="preserve">James Rivera</t>
  </si>
  <si>
    <t xml:space="preserve">No</t>
  </si>
  <si>
    <t xml:space="preserve">Loose bolts on shelf edge</t>
  </si>
  <si>
    <t xml:space="preserve">Shelf B4</t>
  </si>
  <si>
    <t xml:space="preserve">SKU-1002</t>
  </si>
  <si>
    <t xml:space="preserve">Nitrile gloves L (box of 100)</t>
  </si>
  <si>
    <t xml:space="preserve">Rack C1</t>
  </si>
  <si>
    <t xml:space="preserve">SKU-1003</t>
  </si>
  <si>
    <t xml:space="preserve">Hydraulic hose 1/2in 3m</t>
  </si>
  <si>
    <t xml:space="preserve">Sophie Martens</t>
  </si>
  <si>
    <t xml:space="preserve">Yes</t>
  </si>
  <si>
    <t xml:space="preserve">Two units missing from bin</t>
  </si>
  <si>
    <t xml:space="preserve">Warehouse floor</t>
  </si>
  <si>
    <t xml:space="preserve">SKU-1004</t>
  </si>
  <si>
    <t xml:space="preserve">Cardboard box 30x30x30</t>
  </si>
  <si>
    <t xml:space="preserve">Extra delivery not yet logged</t>
  </si>
  <si>
    <t xml:space="preserve">Shelf B1</t>
  </si>
  <si>
    <t xml:space="preserve">SKU-1005</t>
  </si>
  <si>
    <t xml:space="preserve">LED work light 20W</t>
  </si>
  <si>
    <t xml:space="preserve">Maria Chen</t>
  </si>
  <si>
    <t xml:space="preserve">Rack D3</t>
  </si>
  <si>
    <t xml:space="preserve">SKU-1006</t>
  </si>
  <si>
    <t xml:space="preserve">Copper wire 2.5mm 100m</t>
  </si>
  <si>
    <t xml:space="preserve">Check receiving log for SKU-1006</t>
  </si>
  <si>
    <t xml:space="preserve">SKUs counted</t>
  </si>
  <si>
    <t xml:space="preserve">SKUs with zero variance</t>
  </si>
  <si>
    <t xml:space="preserve">Count accuracy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</si>
</sst>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General"/>
    <numFmt numFmtId="167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1F4E78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  <fill>
      <patternFill patternType="solid">
        <fgColor rgb="FFD9E1F2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26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2"/>
    <col collapsed="false" customWidth="true" hidden="false" outlineLevel="0" max="10" min="10" style="0" width="28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customFormat="false" ht="15" hidden="false" customHeight="false" outlineLevel="0" collapsed="false">
      <c r="A5" s="4" t="n">
        <v>46188</v>
      </c>
      <c r="B5" s="5" t="s">
        <v>12</v>
      </c>
      <c r="C5" s="5" t="s">
        <v>13</v>
      </c>
      <c r="D5" s="5" t="s">
        <v>14</v>
      </c>
      <c r="E5" s="5" t="n">
        <v>480</v>
      </c>
      <c r="F5" s="5" t="n">
        <v>476</v>
      </c>
      <c r="G5" s="6" t="n">
        <f aca="false">F5-E5</f>
        <v>-4</v>
      </c>
      <c r="H5" s="5" t="s">
        <v>15</v>
      </c>
      <c r="I5" s="5" t="s">
        <v>16</v>
      </c>
      <c r="J5" s="5" t="s">
        <v>17</v>
      </c>
    </row>
    <row r="6" customFormat="false" ht="15" hidden="false" customHeight="false" outlineLevel="0" collapsed="false">
      <c r="A6" s="4" t="n">
        <v>46188</v>
      </c>
      <c r="B6" s="5" t="s">
        <v>18</v>
      </c>
      <c r="C6" s="5" t="s">
        <v>19</v>
      </c>
      <c r="D6" s="5" t="s">
        <v>20</v>
      </c>
      <c r="E6" s="5" t="n">
        <v>36</v>
      </c>
      <c r="F6" s="5" t="n">
        <v>36</v>
      </c>
      <c r="G6" s="6" t="n">
        <f aca="false">F6-E6</f>
        <v>0</v>
      </c>
      <c r="H6" s="5" t="s">
        <v>15</v>
      </c>
      <c r="I6" s="5" t="s">
        <v>16</v>
      </c>
      <c r="J6" s="5"/>
    </row>
    <row r="7" customFormat="false" ht="15" hidden="false" customHeight="false" outlineLevel="0" collapsed="false">
      <c r="A7" s="4" t="n">
        <v>46188</v>
      </c>
      <c r="B7" s="5" t="s">
        <v>21</v>
      </c>
      <c r="C7" s="5" t="s">
        <v>22</v>
      </c>
      <c r="D7" s="5" t="s">
        <v>23</v>
      </c>
      <c r="E7" s="5" t="n">
        <v>14</v>
      </c>
      <c r="F7" s="5" t="n">
        <v>12</v>
      </c>
      <c r="G7" s="6" t="n">
        <f aca="false">F7-E7</f>
        <v>-2</v>
      </c>
      <c r="H7" s="5" t="s">
        <v>24</v>
      </c>
      <c r="I7" s="5" t="s">
        <v>25</v>
      </c>
      <c r="J7" s="5" t="s">
        <v>26</v>
      </c>
    </row>
    <row r="8" customFormat="false" ht="15" hidden="false" customHeight="false" outlineLevel="0" collapsed="false">
      <c r="A8" s="4" t="n">
        <v>46188</v>
      </c>
      <c r="B8" s="5" t="s">
        <v>27</v>
      </c>
      <c r="C8" s="5" t="s">
        <v>28</v>
      </c>
      <c r="D8" s="5" t="s">
        <v>29</v>
      </c>
      <c r="E8" s="5" t="n">
        <v>220</v>
      </c>
      <c r="F8" s="5" t="n">
        <v>225</v>
      </c>
      <c r="G8" s="6" t="n">
        <f aca="false">F8-E8</f>
        <v>5</v>
      </c>
      <c r="H8" s="5" t="s">
        <v>24</v>
      </c>
      <c r="I8" s="5" t="s">
        <v>16</v>
      </c>
      <c r="J8" s="5" t="s">
        <v>30</v>
      </c>
    </row>
    <row r="9" customFormat="false" ht="15" hidden="false" customHeight="false" outlineLevel="0" collapsed="false">
      <c r="A9" s="4" t="n">
        <v>46188</v>
      </c>
      <c r="B9" s="5" t="s">
        <v>31</v>
      </c>
      <c r="C9" s="5" t="s">
        <v>32</v>
      </c>
      <c r="D9" s="5" t="s">
        <v>33</v>
      </c>
      <c r="E9" s="5" t="n">
        <v>9</v>
      </c>
      <c r="F9" s="5" t="n">
        <v>9</v>
      </c>
      <c r="G9" s="6" t="n">
        <f aca="false">F9-E9</f>
        <v>0</v>
      </c>
      <c r="H9" s="5" t="s">
        <v>34</v>
      </c>
      <c r="I9" s="5" t="s">
        <v>16</v>
      </c>
      <c r="J9" s="5"/>
    </row>
    <row r="10" customFormat="false" ht="15" hidden="false" customHeight="false" outlineLevel="0" collapsed="false">
      <c r="A10" s="4" t="n">
        <v>46188</v>
      </c>
      <c r="B10" s="5" t="s">
        <v>35</v>
      </c>
      <c r="C10" s="5" t="s">
        <v>36</v>
      </c>
      <c r="D10" s="5" t="s">
        <v>37</v>
      </c>
      <c r="E10" s="5" t="n">
        <v>7</v>
      </c>
      <c r="F10" s="5" t="n">
        <v>6</v>
      </c>
      <c r="G10" s="6" t="n">
        <f aca="false">F10-E10</f>
        <v>-1</v>
      </c>
      <c r="H10" s="5" t="s">
        <v>34</v>
      </c>
      <c r="I10" s="5" t="s">
        <v>25</v>
      </c>
      <c r="J10" s="5" t="s">
        <v>38</v>
      </c>
    </row>
    <row r="12" customFormat="false" ht="15" hidden="false" customHeight="false" outlineLevel="0" collapsed="false">
      <c r="A12" s="7" t="s">
        <v>39</v>
      </c>
      <c r="G12" s="8" t="n">
        <f aca="false">COUNTA(C5:C10)</f>
        <v>6</v>
      </c>
    </row>
    <row r="13" customFormat="false" ht="15" hidden="false" customHeight="false" outlineLevel="0" collapsed="false">
      <c r="A13" s="7" t="s">
        <v>40</v>
      </c>
      <c r="G13" s="8" t="n">
        <f aca="false">COUNTIF(G5:G10,0)</f>
        <v>2</v>
      </c>
    </row>
    <row r="14" customFormat="false" ht="15" hidden="false" customHeight="false" outlineLevel="0" collapsed="false">
      <c r="A14" s="7" t="s">
        <v>41</v>
      </c>
      <c r="G14" s="9" t="n">
        <f aca="false">G13/G12</f>
        <v>0.333333333333333</v>
      </c>
    </row>
  </sheetData>
  <mergeCells count="2">
    <mergeCell ref="A1:J1"/>
    <mergeCell ref="A2:J2"/>
  </mergeCells>
  <dataValidations count="1">
    <dataValidation allowBlank="true" errorStyle="stop" operator="between" showDropDown="false" showErrorMessage="false" showInputMessage="false" sqref="I5:I1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2026-09-14T19:13:06Z</dcterms:created>
  <dc:creator>openpyxl</dc:creator>
  <dc:description/>
  <dc:language>en-US</dc:language>
  <cp:lastModifiedBy/>
  <dcterms:modified xsi:type="dcterms:W3CDTF">2026-09-14T19:13:06Z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